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D362877F-389E-4C20-9A72-5BFFB28783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externalReferences>
    <externalReference r:id="rId2"/>
    <externalReference r:id="rId3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M8" i="1" l="1"/>
  <c r="M7" i="1"/>
  <c r="M6" i="1"/>
  <c r="M5" i="1"/>
  <c r="L8" i="1" l="1"/>
  <c r="L7" i="1"/>
  <c r="L6" i="1"/>
  <c r="L5" i="1"/>
  <c r="K8" i="1" l="1"/>
  <c r="K7" i="1"/>
  <c r="K6" i="1"/>
  <c r="K5" i="1"/>
  <c r="J8" i="1" l="1"/>
  <c r="J7" i="1"/>
  <c r="J6" i="1"/>
  <c r="J5" i="1"/>
  <c r="H5" i="1" l="1"/>
  <c r="I5" i="1"/>
  <c r="H6" i="1"/>
  <c r="I6" i="1"/>
  <c r="H7" i="1"/>
  <c r="I7" i="1"/>
  <c r="H8" i="1"/>
  <c r="I8" i="1"/>
  <c r="G8" i="1" l="1"/>
  <c r="G6" i="1"/>
  <c r="G5" i="1"/>
  <c r="F8" i="1" l="1"/>
  <c r="F7" i="1"/>
  <c r="F6" i="1"/>
  <c r="F5" i="1"/>
  <c r="E8" i="1" l="1"/>
  <c r="E7" i="1"/>
  <c r="E6" i="1"/>
  <c r="E5" i="1"/>
  <c r="C5" i="1"/>
  <c r="C8" i="1" l="1"/>
  <c r="C7" i="1"/>
  <c r="C6" i="1"/>
  <c r="B6" i="1" l="1"/>
  <c r="B5" i="1"/>
  <c r="N10" i="1" l="1"/>
  <c r="N9" i="1"/>
  <c r="N8" i="1"/>
  <c r="N6" i="1"/>
  <c r="N5" i="1"/>
  <c r="G7" i="1" l="1"/>
</calcChain>
</file>

<file path=xl/sharedStrings.xml><?xml version="1.0" encoding="utf-8"?>
<sst xmlns="http://schemas.openxmlformats.org/spreadsheetml/2006/main" count="20" uniqueCount="20">
  <si>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</si>
  <si>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</si>
  <si>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</si>
  <si>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</si>
  <si>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</si>
  <si>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</si>
  <si>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</si>
  <si>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</si>
  <si>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</si>
  <si>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</si>
  <si>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</si>
  <si>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</si>
  <si>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</si>
  <si>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Mobiiltelefoni numbreid liikunud</t>
  </si>
  <si>
    <t>Mobiiltelefoni numbriliikuvuse avaldusi tühistatud</t>
  </si>
  <si>
    <t>Tavatelefoni numbreid liikunud</t>
  </si>
  <si>
    <t>Tavatelefoni numbriliikuvuse avaldusi tühistatud</t>
  </si>
  <si>
    <t>Teenusnumbreid liikunud</t>
  </si>
  <si>
    <t>Teenusnumbrite numbriliikuvuse avaldusi tühistatud</t>
  </si>
  <si>
    <t>NUMBRILIIKUVUSE STATISTIKA KUUDE LÕIKES 2020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</si>
</sst>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Leht1!$A$5</c:f>
              <c:strCache>
                <c:ptCount val="1"/>
                <c:pt idx="0">
                  <c:v>Mobiiltelefoni numbreid liikunud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Leht1!$B$5:$M$5</c:f>
              <c:numCache>
                <c:formatCode>General</c:formatCode>
                <c:ptCount val="12"/>
                <c:pt idx="0">
                  <c:v>5028</c:v>
                </c:pt>
                <c:pt idx="1">
                  <c:v>4499</c:v>
                </c:pt>
                <c:pt idx="2">
                  <c:v>4388</c:v>
                </c:pt>
                <c:pt idx="3">
                  <c:v>3866</c:v>
                </c:pt>
                <c:pt idx="4">
                  <c:v>4729</c:v>
                </c:pt>
                <c:pt idx="5">
                  <c:v>4639</c:v>
                </c:pt>
                <c:pt idx="6">
                  <c:v>5470</c:v>
                </c:pt>
                <c:pt idx="7">
                  <c:v>5943</c:v>
                </c:pt>
                <c:pt idx="8">
                  <c:v>5877</c:v>
                </c:pt>
                <c:pt idx="9">
                  <c:v>5156</c:v>
                </c:pt>
                <c:pt idx="10">
                  <c:v>5006</c:v>
                </c:pt>
                <c:pt idx="11">
                  <c:v>5096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C-4875-AF77-24FE322A86D9}"/>
            </c:ext>
          </c:extLst>
        </c:ser>
        <c:ser>
          <c:idx val="1"/>
          <c:order val="1"/>
          <c:tx>
            <c:strRef>
              <c:f>Leht1!$A$6</c:f>
              <c:strCache>
                <c:ptCount val="1"/>
                <c:pt idx="0">
                  <c:v>Mobiiltelefoni numbriliikuvuse avaldusi tühistatud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Leht1!$B$6:$M$6</c:f>
              <c:numCache>
                <c:formatCode>General</c:formatCode>
                <c:ptCount val="12"/>
                <c:pt idx="0">
                  <c:v>4059</c:v>
                </c:pt>
                <c:pt idx="1">
                  <c:v>3648</c:v>
                </c:pt>
                <c:pt idx="2">
                  <c:v>2895</c:v>
                </c:pt>
                <c:pt idx="3">
                  <c:v>2945</c:v>
                </c:pt>
                <c:pt idx="4">
                  <c:v>3304</c:v>
                </c:pt>
                <c:pt idx="5">
                  <c:v>3217</c:v>
                </c:pt>
                <c:pt idx="6">
                  <c:v>4207</c:v>
                </c:pt>
                <c:pt idx="7">
                  <c:v>4457</c:v>
                </c:pt>
                <c:pt idx="8">
                  <c:v>4713</c:v>
                </c:pt>
                <c:pt idx="9">
                  <c:v>4583</c:v>
                </c:pt>
                <c:pt idx="10">
                  <c:v>4609</c:v>
                </c:pt>
                <c:pt idx="11">
                  <c:v>4572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C-4875-AF77-24FE322A86D9}"/>
            </c:ext>
          </c:extLst>
        </c:ser>
        <c:ser>
          <c:idx val="2"/>
          <c:order val="2"/>
          <c:tx>
            <c:strRef>
              <c:f>Leht1!$A$7</c:f>
              <c:strCache>
                <c:ptCount val="1"/>
                <c:pt idx="0">
                  <c:v>Tavatelefoni numbreid liikunud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Leht1!$B$7:$M$7</c:f>
              <c:numCache>
                <c:formatCode>General</c:formatCode>
                <c:ptCount val="12"/>
                <c:pt idx="0">
                  <c:v>219</c:v>
                </c:pt>
                <c:pt idx="1">
                  <c:v>303</c:v>
                </c:pt>
                <c:pt idx="2">
                  <c:v>285</c:v>
                </c:pt>
                <c:pt idx="3">
                  <c:v>1135</c:v>
                </c:pt>
                <c:pt idx="4">
                  <c:v>602</c:v>
                </c:pt>
                <c:pt idx="5">
                  <c:v>190</c:v>
                </c:pt>
                <c:pt idx="6">
                  <c:v>169</c:v>
                </c:pt>
                <c:pt idx="7">
                  <c:v>3493</c:v>
                </c:pt>
                <c:pt idx="8">
                  <c:v>173</c:v>
                </c:pt>
                <c:pt idx="9">
                  <c:v>229</c:v>
                </c:pt>
                <c:pt idx="10">
                  <c:v>472</c:v>
                </c:pt>
                <c:pt idx="11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C-4875-AF77-24FE322A86D9}"/>
            </c:ext>
          </c:extLst>
        </c:ser>
        <c:ser>
          <c:idx val="3"/>
          <c:order val="3"/>
          <c:tx>
            <c:strRef>
              <c:f>Leht1!$A$8</c:f>
              <c:strCache>
                <c:ptCount val="1"/>
                <c:pt idx="0">
                  <c:v>Tavatelefoni numbriliikuvuse avaldusi tühistatud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Leht1!$B$8:$M$8</c:f>
              <c:numCache>
                <c:formatCode>General</c:formatCode>
                <c:ptCount val="12"/>
                <c:pt idx="0">
                  <c:v>281</c:v>
                </c:pt>
                <c:pt idx="1">
                  <c:v>34</c:v>
                </c:pt>
                <c:pt idx="2">
                  <c:v>91</c:v>
                </c:pt>
                <c:pt idx="3">
                  <c:v>37</c:v>
                </c:pt>
                <c:pt idx="4">
                  <c:v>42</c:v>
                </c:pt>
                <c:pt idx="5">
                  <c:v>39</c:v>
                </c:pt>
                <c:pt idx="6">
                  <c:v>71</c:v>
                </c:pt>
                <c:pt idx="7">
                  <c:v>123</c:v>
                </c:pt>
                <c:pt idx="8">
                  <c:v>50</c:v>
                </c:pt>
                <c:pt idx="9">
                  <c:v>83</c:v>
                </c:pt>
                <c:pt idx="10">
                  <c:v>260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2C-4875-AF77-24FE322A86D9}"/>
            </c:ext>
          </c:extLst>
        </c:ser>
        <c:ser>
          <c:idx val="4"/>
          <c:order val="4"/>
          <c:tx>
            <c:strRef>
              <c:f>Leht1!$A$9</c:f>
              <c:strCache>
                <c:ptCount val="1"/>
                <c:pt idx="0">
                  <c:v>Teenusnumbreid liikunud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2C-4875-AF77-24FE322A86D9}"/>
            </c:ext>
          </c:extLst>
        </c:ser>
        <c:ser>
          <c:idx val="5"/>
          <c:order val="5"/>
          <c:tx>
            <c:strRef>
              <c:f>Leht1!$A$10</c:f>
              <c:strCache>
                <c:ptCount val="1"/>
                <c:pt idx="0">
                  <c:v>Teenusnumbrite numbriliikuvuse avaldusi tühistatud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Leht1!$B$10:$M$10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2C-4875-AF77-24FE322A8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671320"/>
        <c:axId val="706671648"/>
      </c:barChart>
      <c:catAx>
        <c:axId val="70667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06671648"/>
        <c:crosses val="autoZero"/>
        <c:auto val="1"/>
        <c:lblAlgn val="ctr"/>
        <c:lblOffset val="100"/>
        <c:noMultiLvlLbl val="0"/>
      </c:catAx>
      <c:valAx>
        <c:axId val="70667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0667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1152524</xdr:colOff>
      <xdr:row>10</xdr:row>
      <xdr:rowOff>150813</xdr:rowOff>
    </xdr:from>
    <xdr:to>
      <xdr:col>13</xdr:col>
      <xdr:colOff>752474</xdr:colOff>
      <xdr:row>25</xdr:row>
      <xdr:rowOff>82551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B3543B4-E0AF-41EE-9CD7-1F8D6A8EB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alik/tja_public/NL%20igakuine%20statistika/2019%20statistika/Jaanua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t1"/>
    </sheetNames>
    <sheetDataSet>
      <sheetData sheetId="0">
        <row r="4">
          <cell r="C4">
            <v>5028</v>
          </cell>
        </row>
        <row r="5">
          <cell r="C5">
            <v>4059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ebruar"/>
      <sheetName val="märts"/>
      <sheetName val="aprill"/>
      <sheetName val="mai"/>
      <sheetName val="juuni"/>
      <sheetName val="juuli"/>
      <sheetName val="august"/>
      <sheetName val="september"/>
      <sheetName val="oktoober"/>
      <sheetName val="November"/>
      <sheetName val="Detsember"/>
      <sheetName val="Leht2"/>
    </sheetNames>
    <sheetDataSet>
      <sheetData sheetId="0">
        <row r="4">
          <cell r="C4">
            <v>4499</v>
          </cell>
        </row>
        <row r="5">
          <cell r="C5">
            <v>3648</v>
          </cell>
        </row>
        <row r="7">
          <cell r="C7">
            <v>303</v>
          </cell>
        </row>
        <row r="8">
          <cell r="C8">
            <v>34</v>
          </cell>
        </row>
      </sheetData>
      <sheetData sheetId="1"/>
      <sheetData sheetId="2">
        <row r="4">
          <cell r="C4">
            <v>3866</v>
          </cell>
        </row>
        <row r="5">
          <cell r="C5">
            <v>2945</v>
          </cell>
        </row>
        <row r="7">
          <cell r="C7">
            <v>1135</v>
          </cell>
        </row>
        <row r="8">
          <cell r="C8">
            <v>37</v>
          </cell>
        </row>
      </sheetData>
      <sheetData sheetId="3">
        <row r="4">
          <cell r="C4">
            <v>4729</v>
          </cell>
        </row>
        <row r="5">
          <cell r="C5">
            <v>3304</v>
          </cell>
        </row>
        <row r="7">
          <cell r="C7">
            <v>602</v>
          </cell>
        </row>
        <row r="8">
          <cell r="C8">
            <v>42</v>
          </cell>
        </row>
      </sheetData>
      <sheetData sheetId="4">
        <row r="4">
          <cell r="C4">
            <v>4639</v>
          </cell>
        </row>
        <row r="5">
          <cell r="C5">
            <v>3217</v>
          </cell>
        </row>
        <row r="7">
          <cell r="C7">
            <v>190</v>
          </cell>
        </row>
        <row r="8">
          <cell r="C8">
            <v>39</v>
          </cell>
        </row>
      </sheetData>
      <sheetData sheetId="5">
        <row r="4">
          <cell r="C4">
            <v>5470</v>
          </cell>
        </row>
        <row r="5">
          <cell r="C5">
            <v>4207</v>
          </cell>
        </row>
        <row r="7">
          <cell r="C7">
            <v>169</v>
          </cell>
        </row>
        <row r="8">
          <cell r="C8">
            <v>71</v>
          </cell>
        </row>
      </sheetData>
      <sheetData sheetId="6">
        <row r="4">
          <cell r="C4">
            <v>5943</v>
          </cell>
        </row>
        <row r="5">
          <cell r="C5">
            <v>4457</v>
          </cell>
        </row>
        <row r="7">
          <cell r="C7">
            <v>3493</v>
          </cell>
        </row>
        <row r="8">
          <cell r="C8">
            <v>123</v>
          </cell>
        </row>
      </sheetData>
      <sheetData sheetId="7">
        <row r="4">
          <cell r="C4">
            <v>5877</v>
          </cell>
        </row>
        <row r="5">
          <cell r="C5">
            <v>4713</v>
          </cell>
        </row>
        <row r="7">
          <cell r="C7">
            <v>173</v>
          </cell>
        </row>
        <row r="8">
          <cell r="C8">
            <v>50</v>
          </cell>
        </row>
      </sheetData>
      <sheetData sheetId="8">
        <row r="4">
          <cell r="C4">
            <v>5156</v>
          </cell>
        </row>
        <row r="5">
          <cell r="C5">
            <v>4583</v>
          </cell>
        </row>
        <row r="7">
          <cell r="C7">
            <v>229</v>
          </cell>
        </row>
        <row r="8">
          <cell r="C8">
            <v>83</v>
          </cell>
        </row>
      </sheetData>
      <sheetData sheetId="9">
        <row r="4">
          <cell r="C4">
            <v>5006</v>
          </cell>
        </row>
        <row r="5">
          <cell r="C5">
            <v>4609</v>
          </cell>
        </row>
        <row r="7">
          <cell r="C7">
            <v>472</v>
          </cell>
        </row>
        <row r="8">
          <cell r="C8">
            <v>260</v>
          </cell>
        </row>
      </sheetData>
      <sheetData sheetId="10">
        <row r="4">
          <cell r="C4">
            <v>5096</v>
          </cell>
        </row>
        <row r="5">
          <cell r="C5">
            <v>4572</v>
          </cell>
        </row>
        <row r="7">
          <cell r="C7">
            <v>649</v>
          </cell>
        </row>
        <row r="8">
          <cell r="C8">
            <v>52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1"/>
  <sheetViews>
    <sheetView tabSelected="1" topLeftCell="A10" workbookViewId="0">
      <selection activeCell="N7" activeCellId="1" sqref="N5 N7"/>
    </sheetView>
  </sheetViews>
  <sheetFormatPr defaultRowHeight="14.5" x14ac:dyDescent="0.35"/>
  <cols>
    <col min="1" max="1" width="17.1796875" customWidth="1"/>
    <col min="2" max="2" width="10" customWidth="1"/>
    <col min="3" max="3" width="10.54296875" customWidth="1"/>
    <col min="4" max="4" width="10.453125" customWidth="1"/>
    <col min="5" max="5" width="10.54296875" customWidth="1"/>
    <col min="6" max="6" width="9.81640625" customWidth="1"/>
    <col min="7" max="7" width="10.1796875" customWidth="1"/>
    <col min="8" max="8" width="11" customWidth="1"/>
    <col min="9" max="9" width="12.1796875" customWidth="1"/>
    <col min="10" max="10" width="11.7265625" customWidth="1"/>
    <col min="11" max="11" width="10.54296875" customWidth="1"/>
    <col min="12" max="12" width="11.1796875" customWidth="1"/>
    <col min="13" max="13" width="11" customWidth="1"/>
    <col min="14" max="14" width="10.81640625" bestFit="1" customWidth="1"/>
  </cols>
  <sheetData>
    <row r="2" spans="1:14" ht="18" x14ac:dyDescent="0.4">
      <c r="B2" s="1" t="s">
        <v>19</v>
      </c>
      <c r="C2" s="2"/>
      <c r="D2" s="2"/>
      <c r="E2" s="2"/>
      <c r="F2" s="2"/>
      <c r="G2" s="2"/>
      <c r="H2" s="2"/>
    </row>
    <row r="4" spans="1:14" x14ac:dyDescent="0.35">
      <c r="A4" s="6"/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8" t="s">
        <v>5</v>
      </c>
      <c r="H4" s="8" t="s">
        <v>6</v>
      </c>
      <c r="I4" s="9" t="s">
        <v>7</v>
      </c>
      <c r="J4" s="7" t="s">
        <v>8</v>
      </c>
      <c r="K4" s="7" t="s">
        <v>9</v>
      </c>
      <c r="L4" s="8" t="s">
        <v>10</v>
      </c>
      <c r="M4" s="8" t="s">
        <v>11</v>
      </c>
      <c r="N4" s="7" t="s">
        <v>12</v>
      </c>
    </row>
    <row r="5" spans="1:14" ht="29" x14ac:dyDescent="0.35">
      <c r="A5" s="6" t="s">
        <v>13</v>
      </c>
      <c r="B5" s="3">
        <f>[1]Leht1!$C$4</f>
        <v>5028</v>
      </c>
      <c r="C5" s="3">
        <f>[2]Veebruar!$C$4</f>
        <v>4499</v>
      </c>
      <c r="D5" s="3">
        <v>4388</v>
      </c>
      <c r="E5" s="3">
        <f>[2]aprill!$C$4</f>
        <v>3866</v>
      </c>
      <c r="F5" s="3">
        <f>[2]mai!$C$4</f>
        <v>4729</v>
      </c>
      <c r="G5" s="3">
        <f>[2]juuni!$C$4</f>
        <v>4639</v>
      </c>
      <c r="H5" s="3">
        <f>[2]juuli!$C$4</f>
        <v>5470</v>
      </c>
      <c r="I5" s="3">
        <f>[2]august!$C$4</f>
        <v>5943</v>
      </c>
      <c r="J5" s="3">
        <f>[2]september!$C$4</f>
        <v>5877</v>
      </c>
      <c r="K5" s="3">
        <f>[2]oktoober!$C$4</f>
        <v>5156</v>
      </c>
      <c r="L5" s="3">
        <f>[2]November!$C$4</f>
        <v>5006</v>
      </c>
      <c r="M5" s="3">
        <f>[2]Detsember!$C$4</f>
        <v>5096</v>
      </c>
      <c r="N5" s="13">
        <f t="shared" ref="N5:N10" si="0">SUM(B5:M5)</f>
        <v>59697</v>
      </c>
    </row>
    <row r="6" spans="1:14" ht="38.5" x14ac:dyDescent="0.35">
      <c r="A6" s="10" t="s">
        <v>14</v>
      </c>
      <c r="B6" s="3">
        <f>[1]Leht1!$C$5</f>
        <v>4059</v>
      </c>
      <c r="C6" s="3">
        <f>[2]Veebruar!$C$5</f>
        <v>3648</v>
      </c>
      <c r="D6" s="3">
        <v>2895</v>
      </c>
      <c r="E6" s="3">
        <f>[2]aprill!$C$5</f>
        <v>2945</v>
      </c>
      <c r="F6" s="3">
        <f>[2]mai!$C$5</f>
        <v>3304</v>
      </c>
      <c r="G6" s="3">
        <f>[2]juuni!$C$5</f>
        <v>3217</v>
      </c>
      <c r="H6" s="3">
        <f>[2]juuli!$C$5</f>
        <v>4207</v>
      </c>
      <c r="I6" s="3">
        <f>[2]august!$C$5</f>
        <v>4457</v>
      </c>
      <c r="J6" s="3">
        <f>[2]september!$C$5</f>
        <v>4713</v>
      </c>
      <c r="K6" s="3">
        <f>[2]oktoober!$C$5</f>
        <v>4583</v>
      </c>
      <c r="L6" s="3">
        <f>[2]November!$C$5</f>
        <v>4609</v>
      </c>
      <c r="M6" s="3">
        <f>[2]Detsember!$C$5</f>
        <v>4572</v>
      </c>
      <c r="N6" s="13">
        <f t="shared" si="0"/>
        <v>47209</v>
      </c>
    </row>
    <row r="7" spans="1:14" ht="26" x14ac:dyDescent="0.35">
      <c r="A7" s="10" t="s">
        <v>15</v>
      </c>
      <c r="B7" s="3">
        <v>219</v>
      </c>
      <c r="C7" s="3">
        <f>[2]Veebruar!$C$7</f>
        <v>303</v>
      </c>
      <c r="D7" s="3">
        <v>285</v>
      </c>
      <c r="E7" s="3">
        <f>[2]aprill!$C$7</f>
        <v>1135</v>
      </c>
      <c r="F7" s="3">
        <f>[2]mai!$C$7</f>
        <v>602</v>
      </c>
      <c r="G7" s="3">
        <f>[2]juuni!$C$7</f>
        <v>190</v>
      </c>
      <c r="H7" s="3">
        <f>[2]juuli!$C$7</f>
        <v>169</v>
      </c>
      <c r="I7" s="3">
        <f>[2]august!$C$7</f>
        <v>3493</v>
      </c>
      <c r="J7" s="3">
        <f>[2]september!$C$7</f>
        <v>173</v>
      </c>
      <c r="K7" s="3">
        <f>[2]oktoober!$C$7</f>
        <v>229</v>
      </c>
      <c r="L7" s="3">
        <f>[2]November!$C$7</f>
        <v>472</v>
      </c>
      <c r="M7" s="3">
        <f>[2]Detsember!$C$7</f>
        <v>649</v>
      </c>
      <c r="N7" s="13">
        <f>SUM(B7:M7)</f>
        <v>7919</v>
      </c>
    </row>
    <row r="8" spans="1:14" ht="38.5" x14ac:dyDescent="0.35">
      <c r="A8" s="11" t="s">
        <v>16</v>
      </c>
      <c r="B8" s="3">
        <v>281</v>
      </c>
      <c r="C8" s="5">
        <f>[2]Veebruar!$C$8</f>
        <v>34</v>
      </c>
      <c r="D8" s="3">
        <v>91</v>
      </c>
      <c r="E8" s="5">
        <f>[2]aprill!$C$8</f>
        <v>37</v>
      </c>
      <c r="F8" s="5">
        <f>[2]mai!$C$8</f>
        <v>42</v>
      </c>
      <c r="G8" s="5">
        <f>[2]juuni!$C$8</f>
        <v>39</v>
      </c>
      <c r="H8" s="5">
        <f>[2]juuli!$C$8</f>
        <v>71</v>
      </c>
      <c r="I8" s="5">
        <f>[2]august!$C$8</f>
        <v>123</v>
      </c>
      <c r="J8" s="5">
        <f>[2]september!$C$8</f>
        <v>50</v>
      </c>
      <c r="K8" s="5">
        <f>[2]oktoober!$C$8</f>
        <v>83</v>
      </c>
      <c r="L8" s="5">
        <f>[2]November!$C$8</f>
        <v>260</v>
      </c>
      <c r="M8" s="5">
        <f>[2]Detsember!$C$8</f>
        <v>52</v>
      </c>
      <c r="N8" s="13">
        <f t="shared" si="0"/>
        <v>1163</v>
      </c>
    </row>
    <row r="9" spans="1:14" ht="29" x14ac:dyDescent="0.35">
      <c r="A9" s="12" t="s">
        <v>17</v>
      </c>
      <c r="B9" s="5">
        <v>0</v>
      </c>
      <c r="C9" s="5">
        <v>0</v>
      </c>
      <c r="D9" s="3">
        <v>0</v>
      </c>
      <c r="E9" s="5">
        <v>0</v>
      </c>
      <c r="F9" s="4">
        <v>0</v>
      </c>
      <c r="G9" s="4">
        <v>0</v>
      </c>
      <c r="H9" s="4">
        <v>0</v>
      </c>
      <c r="I9" s="3">
        <v>0</v>
      </c>
      <c r="J9" s="3">
        <v>0</v>
      </c>
      <c r="K9" s="3">
        <v>0</v>
      </c>
      <c r="L9" s="4">
        <v>0</v>
      </c>
      <c r="M9" s="4">
        <v>0</v>
      </c>
      <c r="N9" s="13">
        <f t="shared" si="0"/>
        <v>0</v>
      </c>
    </row>
    <row r="10" spans="1:14" ht="43.5" x14ac:dyDescent="0.35">
      <c r="A10" s="12" t="s">
        <v>18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3">
        <f t="shared" si="0"/>
        <v>0</v>
      </c>
    </row>
    <row r="21" ht="20.25" customHeight="1" x14ac:dyDescent="0.35"/>
  </sheetData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2021-04-01T06:03:16Z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a6736f9a-b536-48e2-ad68-800251e1d6d4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