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9442468A-918F-40B4-B1AD-E2E75D0C064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eht1" sheetId="1" r:id="rId1"/>
  </sheets>
  <externalReferences>
    <externalReference r:id="rId2"/>
  </externalReferenc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C8" i="1" l="1"/>
  <c r="C7" i="1"/>
  <c r="C6" i="1"/>
  <c r="C5" i="1"/>
  <c r="B8" i="1" l="1"/>
  <c r="B7" i="1"/>
  <c r="B6" i="1"/>
  <c r="B5" i="1"/>
  <c r="N10" i="1" l="1"/>
  <c r="N9" i="1"/>
  <c r="N8" i="1"/>
  <c r="N6" i="1"/>
  <c r="N5" i="1"/>
  <c r="N7" i="1" l="1"/>
</calcChain>
</file>

<file path=xl/sharedStrings.xml><?xml version="1.0" encoding="utf-8"?>
<sst xmlns="http://schemas.openxmlformats.org/spreadsheetml/2006/main" count="20" uniqueCount="20">
  <si>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</si>
  <si>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</si>
  <si>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</si>
  <si>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</si>
  <si>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</si>
  <si>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</si>
  <si>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</si>
  <si>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</si>
  <si>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</si>
  <si>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</si>
  <si>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</si>
  <si>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</si>
  <si>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Kokku</t>
  </si>
  <si>
    <t>Mobiiltelefoni numbreid liikunud</t>
  </si>
  <si>
    <t>Mobiiltelefoni numbriliikuvuse avaldusi tühistatud</t>
  </si>
  <si>
    <t>Tavatelefoni numbreid liikunud</t>
  </si>
  <si>
    <t>Tavatelefoni numbriliikuvuse avaldusi tühistatud</t>
  </si>
  <si>
    <t>Teenusnumbreid liikunud</t>
  </si>
  <si>
    <t>Teenusnumbrite numbriliikuvuse avaldusi tühistatud</t>
  </si>
  <si>
    <t>NUMBRILIIKUVUSE STATISTIKA KUUDE LÕIKES 2021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</si>
</sst>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5" fillId="0" borderId="1" xfId="0" applyFont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Leht1!$A$5</c:f>
              <c:strCache>
                <c:ptCount val="1"/>
                <c:pt idx="0">
                  <c:v>Mobiiltelefoni numbreid liikunud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Leht1!$B$4:$M$4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Leht1!$B$5:$M$5</c:f>
              <c:numCache>
                <c:formatCode>General</c:formatCode>
                <c:ptCount val="12"/>
                <c:pt idx="0">
                  <c:v>4630</c:v>
                </c:pt>
                <c:pt idx="1">
                  <c:v>4961</c:v>
                </c:pt>
                <c:pt idx="2">
                  <c:v>6442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C-4875-AF77-24FE322A86D9}"/>
            </c:ext>
          </c:extLst>
        </c:ser>
        <c:ser>
          <c:idx val="1"/>
          <c:order val="1"/>
          <c:tx>
            <c:strRef>
              <c:f>Leht1!$A$6</c:f>
              <c:strCache>
                <c:ptCount val="1"/>
                <c:pt idx="0">
                  <c:v>Mobiiltelefoni numbriliikuvuse avaldusi tühistatud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Leht1!$B$4:$M$4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Leht1!$B$6:$M$6</c:f>
              <c:numCache>
                <c:formatCode>General</c:formatCode>
                <c:ptCount val="12"/>
                <c:pt idx="0">
                  <c:v>3773</c:v>
                </c:pt>
                <c:pt idx="1">
                  <c:v>3876</c:v>
                </c:pt>
                <c:pt idx="2">
                  <c:v>4608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C-4875-AF77-24FE322A86D9}"/>
            </c:ext>
          </c:extLst>
        </c:ser>
        <c:ser>
          <c:idx val="2"/>
          <c:order val="2"/>
          <c:tx>
            <c:strRef>
              <c:f>Leht1!$A$7</c:f>
              <c:strCache>
                <c:ptCount val="1"/>
                <c:pt idx="0">
                  <c:v>Tavatelefoni numbreid liikunud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Leht1!$B$4:$M$4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Leht1!$B$7:$M$7</c:f>
              <c:numCache>
                <c:formatCode>General</c:formatCode>
                <c:ptCount val="12"/>
                <c:pt idx="0">
                  <c:v>440</c:v>
                </c:pt>
                <c:pt idx="1">
                  <c:v>123</c:v>
                </c:pt>
                <c:pt idx="2">
                  <c:v>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2C-4875-AF77-24FE322A86D9}"/>
            </c:ext>
          </c:extLst>
        </c:ser>
        <c:ser>
          <c:idx val="3"/>
          <c:order val="3"/>
          <c:tx>
            <c:strRef>
              <c:f>Leht1!$A$8</c:f>
              <c:strCache>
                <c:ptCount val="1"/>
                <c:pt idx="0">
                  <c:v>Tavatelefoni numbriliikuvuse avaldusi tühistatud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Leht1!$B$4:$M$4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Leht1!$B$8:$M$8</c:f>
              <c:numCache>
                <c:formatCode>General</c:formatCode>
                <c:ptCount val="12"/>
                <c:pt idx="0">
                  <c:v>62</c:v>
                </c:pt>
                <c:pt idx="1">
                  <c:v>29</c:v>
                </c:pt>
                <c:pt idx="2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2C-4875-AF77-24FE322A86D9}"/>
            </c:ext>
          </c:extLst>
        </c:ser>
        <c:ser>
          <c:idx val="4"/>
          <c:order val="4"/>
          <c:tx>
            <c:strRef>
              <c:f>Leht1!$A$9</c:f>
              <c:strCache>
                <c:ptCount val="1"/>
                <c:pt idx="0">
                  <c:v>Teenusnumbreid liikunud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Leht1!$B$4:$M$4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Leht1!$B$9:$M$9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2C-4875-AF77-24FE322A86D9}"/>
            </c:ext>
          </c:extLst>
        </c:ser>
        <c:ser>
          <c:idx val="5"/>
          <c:order val="5"/>
          <c:tx>
            <c:strRef>
              <c:f>Leht1!$A$10</c:f>
              <c:strCache>
                <c:ptCount val="1"/>
                <c:pt idx="0">
                  <c:v>Teenusnumbrite numbriliikuvuse avaldusi tühistatud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Leht1!$B$4:$M$4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Leht1!$B$10:$M$10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2C-4875-AF77-24FE322A8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6671320"/>
        <c:axId val="706671648"/>
      </c:lineChart>
      <c:catAx>
        <c:axId val="70667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06671648"/>
        <c:crosses val="autoZero"/>
        <c:auto val="1"/>
        <c:lblAlgn val="ctr"/>
        <c:lblOffset val="100"/>
        <c:noMultiLvlLbl val="0"/>
      </c:catAx>
      <c:valAx>
        <c:axId val="70667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06671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1152524</xdr:colOff>
      <xdr:row>10</xdr:row>
      <xdr:rowOff>150813</xdr:rowOff>
    </xdr:from>
    <xdr:to>
      <xdr:col>13</xdr:col>
      <xdr:colOff>752474</xdr:colOff>
      <xdr:row>25</xdr:row>
      <xdr:rowOff>82551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B3543B4-E0AF-41EE-9CD7-1F8D6A8EB7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lkul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anuar"/>
      <sheetName val="Veebruar"/>
      <sheetName val="märts"/>
      <sheetName val="aprill"/>
      <sheetName val="mai"/>
      <sheetName val="juuni"/>
      <sheetName val="juuli"/>
      <sheetName val="august"/>
      <sheetName val="september"/>
      <sheetName val="oktoober"/>
      <sheetName val="November"/>
      <sheetName val="Detsember"/>
      <sheetName val="Leht2"/>
    </sheetNames>
    <sheetDataSet>
      <sheetData sheetId="0">
        <row r="4">
          <cell r="C4">
            <v>4630</v>
          </cell>
        </row>
        <row r="5">
          <cell r="C5">
            <v>3773</v>
          </cell>
        </row>
        <row r="7">
          <cell r="C7">
            <v>440</v>
          </cell>
        </row>
        <row r="8">
          <cell r="C8">
            <v>62</v>
          </cell>
        </row>
      </sheetData>
      <sheetData sheetId="1">
        <row r="4">
          <cell r="C4">
            <v>4961</v>
          </cell>
        </row>
        <row r="5">
          <cell r="C5">
            <v>3876</v>
          </cell>
        </row>
        <row r="7">
          <cell r="C7">
            <v>123</v>
          </cell>
        </row>
        <row r="8">
          <cell r="C8">
            <v>29</v>
          </cell>
        </row>
      </sheetData>
      <sheetData sheetId="2">
        <row r="4">
          <cell r="C4">
            <v>6442</v>
          </cell>
        </row>
        <row r="5">
          <cell r="C5">
            <v>4608</v>
          </cell>
        </row>
        <row r="7">
          <cell r="C7">
            <v>938</v>
          </cell>
        </row>
        <row r="8">
          <cell r="C8">
            <v>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1"/>
  <sheetViews>
    <sheetView tabSelected="1" workbookViewId="0">
      <selection activeCell="E5" sqref="E5"/>
    </sheetView>
  </sheetViews>
  <sheetFormatPr defaultRowHeight="14.5" x14ac:dyDescent="0.35"/>
  <cols>
    <col min="1" max="1" width="17.1796875" customWidth="1"/>
    <col min="2" max="2" width="10" customWidth="1"/>
    <col min="3" max="3" width="10.54296875" customWidth="1"/>
    <col min="4" max="4" width="10.453125" customWidth="1"/>
    <col min="5" max="5" width="10.54296875" customWidth="1"/>
    <col min="6" max="6" width="9.81640625" customWidth="1"/>
    <col min="7" max="7" width="10.1796875" customWidth="1"/>
    <col min="8" max="8" width="11" customWidth="1"/>
    <col min="9" max="9" width="12.1796875" customWidth="1"/>
    <col min="10" max="10" width="11.7265625" customWidth="1"/>
    <col min="11" max="11" width="10.54296875" customWidth="1"/>
    <col min="12" max="12" width="11.1796875" customWidth="1"/>
    <col min="13" max="13" width="11" customWidth="1"/>
    <col min="14" max="14" width="10.81640625" bestFit="1" customWidth="1"/>
  </cols>
  <sheetData>
    <row r="2" spans="1:14" ht="18" x14ac:dyDescent="0.4">
      <c r="B2" s="1" t="s">
        <v>19</v>
      </c>
      <c r="C2" s="2"/>
      <c r="D2" s="2"/>
      <c r="E2" s="2"/>
      <c r="F2" s="2"/>
      <c r="G2" s="2"/>
      <c r="H2" s="2"/>
    </row>
    <row r="4" spans="1:14" x14ac:dyDescent="0.35">
      <c r="A4" s="6"/>
      <c r="B4" s="7" t="s">
        <v>0</v>
      </c>
      <c r="C4" s="7" t="s">
        <v>1</v>
      </c>
      <c r="D4" s="7" t="s">
        <v>2</v>
      </c>
      <c r="E4" s="7" t="s">
        <v>3</v>
      </c>
      <c r="F4" s="8" t="s">
        <v>4</v>
      </c>
      <c r="G4" s="8" t="s">
        <v>5</v>
      </c>
      <c r="H4" s="8" t="s">
        <v>6</v>
      </c>
      <c r="I4" s="9" t="s">
        <v>7</v>
      </c>
      <c r="J4" s="7" t="s">
        <v>8</v>
      </c>
      <c r="K4" s="7" t="s">
        <v>9</v>
      </c>
      <c r="L4" s="8" t="s">
        <v>10</v>
      </c>
      <c r="M4" s="8" t="s">
        <v>11</v>
      </c>
      <c r="N4" s="7" t="s">
        <v>12</v>
      </c>
    </row>
    <row r="5" spans="1:14" ht="29" x14ac:dyDescent="0.35">
      <c r="A5" s="6" t="s">
        <v>13</v>
      </c>
      <c r="B5" s="3">
        <f>[1]Jaanuar!$C$4</f>
        <v>4630</v>
      </c>
      <c r="C5" s="3">
        <f>[1]Veebruar!$C$4</f>
        <v>4961</v>
      </c>
      <c r="D5" s="3">
        <f>[1]märts!$C$4</f>
        <v>6442</v>
      </c>
      <c r="E5" s="3"/>
      <c r="F5" s="3"/>
      <c r="G5" s="3"/>
      <c r="H5" s="3"/>
      <c r="I5" s="3"/>
      <c r="J5" s="3"/>
      <c r="K5" s="3"/>
      <c r="L5" s="3"/>
      <c r="M5" s="3"/>
      <c r="N5" s="13">
        <f t="shared" ref="N5:N10" si="0">SUM(B5:M5)</f>
        <v>16033</v>
      </c>
    </row>
    <row r="6" spans="1:14" ht="38.5" x14ac:dyDescent="0.35">
      <c r="A6" s="10" t="s">
        <v>14</v>
      </c>
      <c r="B6" s="3">
        <f>[1]Jaanuar!$C$5</f>
        <v>3773</v>
      </c>
      <c r="C6" s="3">
        <f>[1]Veebruar!$C$5</f>
        <v>3876</v>
      </c>
      <c r="D6" s="3">
        <f>[1]märts!$C$5</f>
        <v>4608</v>
      </c>
      <c r="E6" s="3"/>
      <c r="F6" s="3"/>
      <c r="G6" s="3"/>
      <c r="H6" s="3"/>
      <c r="I6" s="3"/>
      <c r="J6" s="3"/>
      <c r="K6" s="3"/>
      <c r="L6" s="3"/>
      <c r="M6" s="3"/>
      <c r="N6" s="13">
        <f t="shared" si="0"/>
        <v>12257</v>
      </c>
    </row>
    <row r="7" spans="1:14" ht="26" x14ac:dyDescent="0.35">
      <c r="A7" s="10" t="s">
        <v>15</v>
      </c>
      <c r="B7" s="3">
        <f>[1]Jaanuar!$C$7</f>
        <v>440</v>
      </c>
      <c r="C7" s="3">
        <f>[1]Veebruar!$C$7</f>
        <v>123</v>
      </c>
      <c r="D7" s="3">
        <f>[1]märts!$C$7</f>
        <v>938</v>
      </c>
      <c r="E7" s="3"/>
      <c r="F7" s="3"/>
      <c r="G7" s="3"/>
      <c r="H7" s="3"/>
      <c r="I7" s="3"/>
      <c r="J7" s="3"/>
      <c r="K7" s="3"/>
      <c r="L7" s="3"/>
      <c r="M7" s="3"/>
      <c r="N7" s="13">
        <f t="shared" si="0"/>
        <v>1501</v>
      </c>
    </row>
    <row r="8" spans="1:14" ht="38.5" x14ac:dyDescent="0.35">
      <c r="A8" s="11" t="s">
        <v>16</v>
      </c>
      <c r="B8" s="3">
        <f>[1]Jaanuar!$C$8</f>
        <v>62</v>
      </c>
      <c r="C8" s="3">
        <f>[1]Veebruar!$C$8</f>
        <v>29</v>
      </c>
      <c r="D8" s="3">
        <f>[1]märts!$C$8</f>
        <v>61</v>
      </c>
      <c r="E8" s="5"/>
      <c r="F8" s="5"/>
      <c r="G8" s="5"/>
      <c r="H8" s="5"/>
      <c r="I8" s="5"/>
      <c r="J8" s="5"/>
      <c r="K8" s="5"/>
      <c r="L8" s="5"/>
      <c r="M8" s="5"/>
      <c r="N8" s="13">
        <f t="shared" si="0"/>
        <v>152</v>
      </c>
    </row>
    <row r="9" spans="1:14" ht="29" x14ac:dyDescent="0.35">
      <c r="A9" s="12" t="s">
        <v>17</v>
      </c>
      <c r="B9" s="5"/>
      <c r="C9" s="5"/>
      <c r="D9" s="3"/>
      <c r="E9" s="5"/>
      <c r="F9" s="4"/>
      <c r="G9" s="4"/>
      <c r="H9" s="4"/>
      <c r="I9" s="3"/>
      <c r="J9" s="3"/>
      <c r="K9" s="3"/>
      <c r="L9" s="4"/>
      <c r="M9" s="4"/>
      <c r="N9" s="13">
        <f t="shared" si="0"/>
        <v>0</v>
      </c>
    </row>
    <row r="10" spans="1:14" ht="43.5" x14ac:dyDescent="0.35">
      <c r="A10" s="12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3">
        <f t="shared" si="0"/>
        <v>0</v>
      </c>
    </row>
    <row r="21" ht="20.25" customHeight="1" x14ac:dyDescent="0.35"/>
  </sheetData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2021-04-08T12:01:03Z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a6736f9a-b536-48e2-ad68-800251e1d6d4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